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120" windowWidth="19320" windowHeight="12120"/>
  </bookViews>
  <sheets>
    <sheet name="Graph" sheetId="4" r:id="rId1"/>
    <sheet name="Sheet1" sheetId="2" r:id="rId2"/>
    <sheet name="Visualize Product Sales - Data" sheetId="1" r:id="rId3"/>
  </sheets>
  <calcPr calcId="125725" calcOnSave="0"/>
</workbook>
</file>

<file path=xl/calcChain.xml><?xml version="1.0" encoding="utf-8"?>
<calcChain xmlns="http://schemas.openxmlformats.org/spreadsheetml/2006/main">
  <c r="AP3" i="2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M6" i="1" l="1"/>
  <c r="N6"/>
  <c r="N14" s="1"/>
  <c r="O6"/>
  <c r="P6"/>
  <c r="P14" s="1"/>
  <c r="Q6"/>
  <c r="Q14" s="1"/>
  <c r="M7"/>
  <c r="M14" s="1"/>
  <c r="N7"/>
  <c r="O7"/>
  <c r="O14" s="1"/>
  <c r="P7"/>
  <c r="Q7"/>
  <c r="M8"/>
  <c r="N8"/>
  <c r="O8"/>
  <c r="P8"/>
  <c r="Q8"/>
  <c r="M9"/>
  <c r="N9"/>
  <c r="O9"/>
  <c r="P9"/>
  <c r="Q9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G14"/>
  <c r="F14"/>
  <c r="E14"/>
  <c r="D14"/>
  <c r="C14"/>
  <c r="L5"/>
  <c r="Q5" s="1"/>
  <c r="K5"/>
  <c r="P5" s="1"/>
  <c r="J5"/>
  <c r="O5" s="1"/>
  <c r="I5"/>
  <c r="N5" s="1"/>
  <c r="H5"/>
  <c r="M5" s="1"/>
</calcChain>
</file>

<file path=xl/sharedStrings.xml><?xml version="1.0" encoding="utf-8"?>
<sst xmlns="http://schemas.openxmlformats.org/spreadsheetml/2006/main" count="36" uniqueCount="19">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</sst>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\ \ \ \ \ \ \ 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165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2" fillId="0" borderId="0" xfId="2"/>
    <xf numFmtId="165" fontId="1" fillId="0" borderId="3" xfId="1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5" fillId="0" borderId="1" xfId="3" applyFont="1"/>
    <xf numFmtId="164" fontId="0" fillId="0" borderId="0" xfId="0" applyNumberFormat="1"/>
    <xf numFmtId="0" fontId="6" fillId="2" borderId="2" xfId="0" applyFont="1" applyFill="1" applyBorder="1"/>
    <xf numFmtId="0" fontId="6" fillId="0" borderId="0" xfId="0" applyFont="1"/>
    <xf numFmtId="0" fontId="6" fillId="0" borderId="2" xfId="0" applyFont="1" applyBorder="1"/>
    <xf numFmtId="165" fontId="6" fillId="0" borderId="2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6" fontId="6" fillId="0" borderId="2" xfId="0" applyNumberFormat="1" applyFont="1" applyBorder="1"/>
    <xf numFmtId="9" fontId="0" fillId="0" borderId="0" xfId="4" applyFont="1"/>
    <xf numFmtId="9" fontId="0" fillId="0" borderId="0" xfId="4" applyFont="1" applyFill="1" applyBorder="1"/>
    <xf numFmtId="0" fontId="6" fillId="0" borderId="0" xfId="0" applyFont="1" applyBorder="1"/>
    <xf numFmtId="0" fontId="6" fillId="0" borderId="2" xfId="0" applyNumberFormat="1" applyFont="1" applyBorder="1"/>
    <xf numFmtId="0" fontId="0" fillId="0" borderId="0" xfId="0" applyAlignment="1">
      <alignment horizontal="center"/>
    </xf>
  </cellXfs>
  <cellStyles count="5">
    <cellStyle name="Comma" xfId="1" builtinId="3"/>
    <cellStyle name="Explanatory Text" xfId="2" builtinId="53"/>
    <cellStyle name="Heading 1" xfId="3" builtinId="1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GB" sz="1400">
                <a:solidFill>
                  <a:schemeClr val="tx1">
                    <a:lumMod val="75000"/>
                    <a:lumOff val="25000"/>
                  </a:schemeClr>
                </a:solidFill>
              </a:rPr>
              <a:t>Product Sales Analysis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7029018132580951E-2"/>
          <c:y val="0.19132294375443254"/>
          <c:w val="0.79185491267212993"/>
          <c:h val="0.53361434901468729"/>
        </c:manualLayout>
      </c:layout>
      <c:barChart>
        <c:barDir val="col"/>
        <c:grouping val="clustered"/>
        <c:ser>
          <c:idx val="2"/>
          <c:order val="2"/>
          <c:tx>
            <c:strRef>
              <c:f>Sheet1!$B$7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Sheet1!$C$7:$AP$7</c:f>
              <c:numCache>
                <c:formatCode>General</c:formatCode>
                <c:ptCount val="40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Sheet1!$C$10:$AP$10</c:f>
              <c:numCache>
                <c:formatCode>_(* #,##0_);_(* \(#,##0\);_(* "-"??_);_(@_)</c:formatCode>
                <c:ptCount val="40"/>
                <c:pt idx="5" formatCode="General">
                  <c:v>160</c:v>
                </c:pt>
                <c:pt idx="6" formatCode="General">
                  <c:v>150</c:v>
                </c:pt>
                <c:pt idx="7" formatCode="General">
                  <c:v>620</c:v>
                </c:pt>
                <c:pt idx="8" formatCode="General">
                  <c:v>230</c:v>
                </c:pt>
                <c:pt idx="9" formatCode="General">
                  <c:v>150</c:v>
                </c:pt>
              </c:numCache>
            </c:numRef>
          </c:val>
        </c:ser>
        <c:ser>
          <c:idx val="8"/>
          <c:order val="8"/>
          <c:tx>
            <c:strRef>
              <c:f>Sheet1!$B$13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Sheet1!$C$13:$AP$13</c:f>
              <c:numCache>
                <c:formatCode>_(* #,##0_);_(* \(#,##0\);_(* "-"??_);_(@_)</c:formatCode>
                <c:ptCount val="40"/>
                <c:pt idx="10" formatCode="General">
                  <c:v>21422.099999999995</c:v>
                </c:pt>
                <c:pt idx="11" formatCode="General">
                  <c:v>7795.2000000000007</c:v>
                </c:pt>
                <c:pt idx="12" formatCode="General">
                  <c:v>9414.84</c:v>
                </c:pt>
                <c:pt idx="13" formatCode="General">
                  <c:v>6120.9</c:v>
                </c:pt>
                <c:pt idx="14" formatCode="General">
                  <c:v>6718.6</c:v>
                </c:pt>
              </c:numCache>
            </c:numRef>
          </c:val>
        </c:ser>
        <c:ser>
          <c:idx val="11"/>
          <c:order val="11"/>
          <c:tx>
            <c:strRef>
              <c:f>Sheet1!$B$16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Sheet1!$C$16:$AP$16</c:f>
              <c:numCache>
                <c:formatCode>_(* #,##0_);_(* \(#,##0\);_(* "-"??_);_(@_)</c:formatCode>
                <c:ptCount val="40"/>
                <c:pt idx="15" formatCode="General">
                  <c:v>3702.7500000000005</c:v>
                </c:pt>
                <c:pt idx="16" formatCode="General">
                  <c:v>2302.5</c:v>
                </c:pt>
                <c:pt idx="17" formatCode="General">
                  <c:v>1216.5999999999999</c:v>
                </c:pt>
                <c:pt idx="18" formatCode="General">
                  <c:v>970</c:v>
                </c:pt>
                <c:pt idx="19" formatCode="General">
                  <c:v>1037.8999999999999</c:v>
                </c:pt>
              </c:numCache>
            </c:numRef>
          </c:val>
        </c:ser>
        <c:ser>
          <c:idx val="14"/>
          <c:order val="14"/>
          <c:tx>
            <c:strRef>
              <c:f>Sheet1!$B$19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Sheet1!$C$19:$AP$19</c:f>
              <c:numCache>
                <c:formatCode>_(* #,##0_);_(* \(#,##0\);_(* "-"??_);_(@_)</c:formatCode>
                <c:ptCount val="40"/>
                <c:pt idx="20" formatCode="General">
                  <c:v>774</c:v>
                </c:pt>
                <c:pt idx="21" formatCode="General">
                  <c:v>602</c:v>
                </c:pt>
                <c:pt idx="22" formatCode="General">
                  <c:v>462.3</c:v>
                </c:pt>
                <c:pt idx="23" formatCode="General">
                  <c:v>134</c:v>
                </c:pt>
                <c:pt idx="24" formatCode="General">
                  <c:v>134</c:v>
                </c:pt>
              </c:numCache>
            </c:numRef>
          </c:val>
        </c:ser>
        <c:ser>
          <c:idx val="17"/>
          <c:order val="17"/>
          <c:tx>
            <c:strRef>
              <c:f>Sheet1!$B$22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Sheet1!$C$22:$AP$22</c:f>
              <c:numCache>
                <c:formatCode>_(* #,##0_);_(* \(#,##0\);_(* "-"??_);_(@_)</c:formatCode>
                <c:ptCount val="40"/>
                <c:pt idx="25" formatCode="General">
                  <c:v>450</c:v>
                </c:pt>
                <c:pt idx="26" formatCode="General">
                  <c:v>660</c:v>
                </c:pt>
                <c:pt idx="27" formatCode="General">
                  <c:v>480</c:v>
                </c:pt>
                <c:pt idx="28" formatCode="General">
                  <c:v>360</c:v>
                </c:pt>
                <c:pt idx="29" formatCode="General">
                  <c:v>540</c:v>
                </c:pt>
              </c:numCache>
            </c:numRef>
          </c:val>
        </c:ser>
        <c:ser>
          <c:idx val="20"/>
          <c:order val="20"/>
          <c:tx>
            <c:strRef>
              <c:f>Sheet1!$B$25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Sheet1!$C$25:$AP$25</c:f>
              <c:numCache>
                <c:formatCode>_(* #,##0_);_(* \(#,##0\);_(* "-"??_);_(@_)</c:formatCode>
                <c:ptCount val="40"/>
                <c:pt idx="30" formatCode="General">
                  <c:v>2130</c:v>
                </c:pt>
                <c:pt idx="31" formatCode="General">
                  <c:v>3151.4700000000003</c:v>
                </c:pt>
                <c:pt idx="32" formatCode="General">
                  <c:v>2791.21</c:v>
                </c:pt>
                <c:pt idx="33" formatCode="General">
                  <c:v>3360</c:v>
                </c:pt>
                <c:pt idx="34" formatCode="General">
                  <c:v>3390</c:v>
                </c:pt>
              </c:numCache>
            </c:numRef>
          </c:val>
        </c:ser>
        <c:ser>
          <c:idx val="23"/>
          <c:order val="23"/>
          <c:tx>
            <c:strRef>
              <c:f>Sheet1!$B$28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Sheet1!$C$28:$AP$28</c:f>
              <c:numCache>
                <c:formatCode>_(* #,##0_);_(* \(#,##0\);_(* "-"_);_(@_)</c:formatCode>
                <c:ptCount val="40"/>
                <c:pt idx="35" formatCode="General">
                  <c:v>900</c:v>
                </c:pt>
                <c:pt idx="36" formatCode="General">
                  <c:v>630</c:v>
                </c:pt>
                <c:pt idx="37" formatCode="General">
                  <c:v>615</c:v>
                </c:pt>
                <c:pt idx="38" formatCode="General">
                  <c:v>630</c:v>
                </c:pt>
                <c:pt idx="39" formatCode="General">
                  <c:v>765</c:v>
                </c:pt>
              </c:numCache>
            </c:numRef>
          </c:val>
        </c:ser>
        <c:gapWidth val="36"/>
        <c:overlap val="100"/>
        <c:axId val="81728256"/>
        <c:axId val="67296256"/>
      </c:barChart>
      <c:lineChart>
        <c:grouping val="standard"/>
        <c:ser>
          <c:idx val="0"/>
          <c:order val="0"/>
          <c:tx>
            <c:strRef>
              <c:f>Sheet1!$B$5</c:f>
              <c:strCache>
                <c:ptCount val="1"/>
                <c:pt idx="0">
                  <c:v>Dashboard Tutorial #1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Sheet1!$C$5:$AP$5</c:f>
              <c:numCache>
                <c:formatCode>_(* #,##0_);_(* \(#,##0\);_(* "-"??_);_(@_)</c:formatCode>
                <c:ptCount val="40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57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  <a:headEnd type="none"/>
              <a:tailEnd type="none"/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Sheet1!$C$6:$AP$6</c:f>
              <c:numCache>
                <c:formatCode>_(* #,##0_);_(* \(#,##0\);_(* "-"_);_(@_)</c:formatCode>
                <c:ptCount val="40"/>
                <c:pt idx="0">
                  <c:v>37</c:v>
                </c:pt>
                <c:pt idx="1">
                  <c:v>34.885714285714286</c:v>
                </c:pt>
                <c:pt idx="2">
                  <c:v>37</c:v>
                </c:pt>
                <c:pt idx="3">
                  <c:v>35.571929824561401</c:v>
                </c:pt>
                <c:pt idx="4">
                  <c:v>45.12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Excel Formula e-book</c:v>
                </c:pt>
              </c:strCache>
            </c:strRef>
          </c:tx>
          <c:spPr>
            <a:ln w="19050">
              <a:solidFill>
                <a:srgbClr val="8064A2">
                  <a:lumMod val="75000"/>
                </a:srgbClr>
              </a:solidFill>
            </a:ln>
          </c:spPr>
          <c:marker>
            <c:symbol val="circle"/>
            <c:size val="4"/>
            <c:spPr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Sheet1!$C$8:$AP$8</c:f>
              <c:numCache>
                <c:formatCode>_(* #,##0_);_(* \(#,##0\);_(* "-"??_);_(@_)</c:formatCode>
                <c:ptCount val="40"/>
                <c:pt idx="5">
                  <c:v>16</c:v>
                </c:pt>
                <c:pt idx="6">
                  <c:v>15</c:v>
                </c:pt>
                <c:pt idx="7">
                  <c:v>62</c:v>
                </c:pt>
                <c:pt idx="8">
                  <c:v>24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Sheet1!$C$9:$AP$9</c:f>
              <c:numCache>
                <c:formatCode>_(* #,##0_);_(* \(#,##0\);_(* "-"??_);_(@_)</c:formatCode>
                <c:ptCount val="40"/>
                <c:pt idx="5" formatCode="_(* #,##0_);_(* \(#,##0\);_(* &quot;-&quot;_);_(@_)">
                  <c:v>10</c:v>
                </c:pt>
                <c:pt idx="6" formatCode="_(* #,##0_);_(* \(#,##0\);_(* &quot;-&quot;_);_(@_)">
                  <c:v>10</c:v>
                </c:pt>
                <c:pt idx="7" formatCode="_(* #,##0_);_(* \(#,##0\);_(* &quot;-&quot;_);_(@_)">
                  <c:v>10</c:v>
                </c:pt>
                <c:pt idx="8" formatCode="_(* #,##0_);_(* \(#,##0\);_(* &quot;-&quot;_);_(@_)">
                  <c:v>9.5833333333333339</c:v>
                </c:pt>
                <c:pt idx="9" formatCode="_(* #,##0_);_(* \(#,##0\);_(* &quot;-&quot;_);_(@_)">
                  <c:v>10</c:v>
                </c:pt>
              </c:numCache>
            </c:numRef>
          </c:val>
        </c:ser>
        <c:ser>
          <c:idx val="6"/>
          <c:order val="6"/>
          <c:tx>
            <c:strRef>
              <c:f>Sheet1!$B$11</c:f>
              <c:strCache>
                <c:ptCount val="1"/>
                <c:pt idx="0">
                  <c:v>Excel School - Dashboards Membership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Sheet1!$C$11:$AP$11</c:f>
              <c:numCache>
                <c:formatCode>_(* #,##0_);_(* \(#,##0\);_(* "-"??_);_(@_)</c:formatCode>
                <c:ptCount val="40"/>
                <c:pt idx="10">
                  <c:v>121</c:v>
                </c:pt>
                <c:pt idx="11">
                  <c:v>42</c:v>
                </c:pt>
                <c:pt idx="12">
                  <c:v>50</c:v>
                </c:pt>
                <c:pt idx="13">
                  <c:v>32</c:v>
                </c:pt>
                <c:pt idx="14">
                  <c:v>35</c:v>
                </c:pt>
              </c:numCache>
            </c:numRef>
          </c:val>
        </c:ser>
        <c:ser>
          <c:idx val="7"/>
          <c:order val="7"/>
          <c:tx>
            <c:strRef>
              <c:f>Sheet1!$B$12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Sheet1!$C$12:$AP$12</c:f>
              <c:numCache>
                <c:formatCode>_(* #,##0_);_(* \(#,##0\);_(* "-"??_);_(@_)</c:formatCode>
                <c:ptCount val="40"/>
                <c:pt idx="10" formatCode="_(* #,##0_);_(* \(#,##0\);_(* &quot;-&quot;_);_(@_)">
                  <c:v>177.04214876033055</c:v>
                </c:pt>
                <c:pt idx="11" formatCode="_(* #,##0_);_(* \(#,##0\);_(* &quot;-&quot;_);_(@_)">
                  <c:v>185.60000000000002</c:v>
                </c:pt>
                <c:pt idx="12" formatCode="_(* #,##0_);_(* \(#,##0\);_(* &quot;-&quot;_);_(@_)">
                  <c:v>188.29679999999999</c:v>
                </c:pt>
                <c:pt idx="13" formatCode="_(* #,##0_);_(* \(#,##0\);_(* &quot;-&quot;_);_(@_)">
                  <c:v>191.27812499999999</c:v>
                </c:pt>
                <c:pt idx="14" formatCode="_(* #,##0_);_(* \(#,##0\);_(* &quot;-&quot;_);_(@_)">
                  <c:v>191.96</c:v>
                </c:pt>
              </c:numCache>
            </c:numRef>
          </c:val>
        </c:ser>
        <c:ser>
          <c:idx val="9"/>
          <c:order val="9"/>
          <c:tx>
            <c:strRef>
              <c:f>Sheet1!$B$14</c:f>
              <c:strCache>
                <c:ptCount val="1"/>
                <c:pt idx="0">
                  <c:v>Excel School - Download Membership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Sheet1!$C$14:$AP$14</c:f>
              <c:numCache>
                <c:formatCode>_(* #,##0_);_(* \(#,##0\);_(* "-"??_);_(@_)</c:formatCode>
                <c:ptCount val="40"/>
                <c:pt idx="15">
                  <c:v>42</c:v>
                </c:pt>
                <c:pt idx="16">
                  <c:v>25</c:v>
                </c:pt>
                <c:pt idx="17">
                  <c:v>13</c:v>
                </c:pt>
                <c:pt idx="18">
                  <c:v>10</c:v>
                </c:pt>
                <c:pt idx="19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Sheet1!$B$15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Sheet1!$C$15:$AP$15</c:f>
              <c:numCache>
                <c:formatCode>_(* #,##0_);_(* \(#,##0\);_(* "-"??_);_(@_)</c:formatCode>
                <c:ptCount val="40"/>
                <c:pt idx="15" formatCode="_(* #,##0_);_(* \(#,##0\);_(* &quot;-&quot;_);_(@_)">
                  <c:v>88.160714285714292</c:v>
                </c:pt>
                <c:pt idx="16" formatCode="_(* #,##0_);_(* \(#,##0\);_(* &quot;-&quot;_);_(@_)">
                  <c:v>92.1</c:v>
                </c:pt>
                <c:pt idx="17" formatCode="_(* #,##0_);_(* \(#,##0\);_(* &quot;-&quot;_);_(@_)">
                  <c:v>93.584615384615375</c:v>
                </c:pt>
                <c:pt idx="18" formatCode="_(* #,##0_);_(* \(#,##0\);_(* &quot;-&quot;_);_(@_)">
                  <c:v>97</c:v>
                </c:pt>
                <c:pt idx="19" formatCode="_(* #,##0_);_(* \(#,##0\);_(* &quot;-&quot;_);_(@_)">
                  <c:v>94.354545454545445</c:v>
                </c:pt>
              </c:numCache>
            </c:numRef>
          </c:val>
        </c:ser>
        <c:ser>
          <c:idx val="12"/>
          <c:order val="12"/>
          <c:tx>
            <c:strRef>
              <c:f>Sheet1!$B$17</c:f>
              <c:strCache>
                <c:ptCount val="1"/>
                <c:pt idx="0">
                  <c:v>Excel School - Online Membership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Sheet1!$C$17:$AP$17</c:f>
              <c:numCache>
                <c:formatCode>_(* #,##0_);_(* \(#,##0\);_(* "-"??_);_(@_)</c:formatCode>
                <c:ptCount val="40"/>
                <c:pt idx="20">
                  <c:v>12</c:v>
                </c:pt>
                <c:pt idx="21">
                  <c:v>10</c:v>
                </c:pt>
                <c:pt idx="22">
                  <c:v>7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</c:ser>
        <c:ser>
          <c:idx val="13"/>
          <c:order val="13"/>
          <c:tx>
            <c:strRef>
              <c:f>Sheet1!$B$18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Sheet1!$C$18:$AP$18</c:f>
              <c:numCache>
                <c:formatCode>_(* #,##0_);_(* \(#,##0\);_(* "-"??_);_(@_)</c:formatCode>
                <c:ptCount val="40"/>
                <c:pt idx="20" formatCode="_(* #,##0_);_(* \(#,##0\);_(* &quot;-&quot;_);_(@_)">
                  <c:v>64.5</c:v>
                </c:pt>
                <c:pt idx="21" formatCode="_(* #,##0_);_(* \(#,##0\);_(* &quot;-&quot;_);_(@_)">
                  <c:v>60.2</c:v>
                </c:pt>
                <c:pt idx="22" formatCode="_(* #,##0_);_(* \(#,##0\);_(* &quot;-&quot;_);_(@_)">
                  <c:v>66.042857142857144</c:v>
                </c:pt>
                <c:pt idx="23" formatCode="_(* #,##0_);_(* \(#,##0\);_(* &quot;-&quot;_);_(@_)">
                  <c:v>67</c:v>
                </c:pt>
                <c:pt idx="24" formatCode="_(* #,##0_);_(* \(#,##0\);_(* &quot;-&quot;_);_(@_)">
                  <c:v>67</c:v>
                </c:pt>
              </c:numCache>
            </c:numRef>
          </c:val>
        </c:ser>
        <c:ser>
          <c:idx val="15"/>
          <c:order val="15"/>
          <c:tx>
            <c:strRef>
              <c:f>Sheet1!$B$20</c:f>
              <c:strCache>
                <c:ptCount val="1"/>
                <c:pt idx="0">
                  <c:v>PM Templates for Excel [2003]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Sheet1!$C$20:$AP$20</c:f>
              <c:numCache>
                <c:formatCode>_(* #,##0_);_(* \(#,##0\);_(* "-"??_);_(@_)</c:formatCode>
                <c:ptCount val="40"/>
                <c:pt idx="25">
                  <c:v>15</c:v>
                </c:pt>
                <c:pt idx="26">
                  <c:v>22</c:v>
                </c:pt>
                <c:pt idx="27">
                  <c:v>16</c:v>
                </c:pt>
                <c:pt idx="28">
                  <c:v>12</c:v>
                </c:pt>
                <c:pt idx="29">
                  <c:v>18</c:v>
                </c:pt>
              </c:numCache>
            </c:numRef>
          </c:val>
        </c:ser>
        <c:ser>
          <c:idx val="16"/>
          <c:order val="16"/>
          <c:tx>
            <c:strRef>
              <c:f>Sheet1!$B$21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Sheet1!$C$21:$AP$21</c:f>
              <c:numCache>
                <c:formatCode>_(* #,##0_);_(* \(#,##0\);_(* "-"??_);_(@_)</c:formatCode>
                <c:ptCount val="40"/>
                <c:pt idx="25" formatCode="General">
                  <c:v>30</c:v>
                </c:pt>
                <c:pt idx="26" formatCode="General">
                  <c:v>30</c:v>
                </c:pt>
                <c:pt idx="27" formatCode="General">
                  <c:v>30</c:v>
                </c:pt>
                <c:pt idx="28" formatCode="General">
                  <c:v>30</c:v>
                </c:pt>
                <c:pt idx="29" formatCode="General">
                  <c:v>30</c:v>
                </c:pt>
              </c:numCache>
            </c:numRef>
          </c:val>
        </c:ser>
        <c:ser>
          <c:idx val="18"/>
          <c:order val="18"/>
          <c:tx>
            <c:strRef>
              <c:f>Sheet1!$B$23</c:f>
              <c:strCache>
                <c:ptCount val="1"/>
                <c:pt idx="0">
                  <c:v>PM Templates for Excel [2007]</c:v>
                </c:pt>
              </c:strCache>
            </c:strRef>
          </c:tx>
          <c:spPr>
            <a:ln w="19050">
              <a:solidFill>
                <a:srgbClr val="8064A2">
                  <a:lumMod val="75000"/>
                </a:srgbClr>
              </a:solidFill>
            </a:ln>
          </c:spPr>
          <c:marker>
            <c:symbol val="circle"/>
            <c:size val="4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Sheet1!$C$23:$AP$23</c:f>
              <c:numCache>
                <c:formatCode>_(* #,##0_);_(* \(#,##0\);_(* "-"??_);_(@_)</c:formatCode>
                <c:ptCount val="40"/>
                <c:pt idx="30">
                  <c:v>72</c:v>
                </c:pt>
                <c:pt idx="31">
                  <c:v>106</c:v>
                </c:pt>
                <c:pt idx="32">
                  <c:v>96</c:v>
                </c:pt>
                <c:pt idx="33">
                  <c:v>114</c:v>
                </c:pt>
                <c:pt idx="34">
                  <c:v>115</c:v>
                </c:pt>
              </c:numCache>
            </c:numRef>
          </c:val>
        </c:ser>
        <c:ser>
          <c:idx val="19"/>
          <c:order val="19"/>
          <c:tx>
            <c:strRef>
              <c:f>Sheet1!$B$24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Sheet1!$C$24:$AP$24</c:f>
              <c:numCache>
                <c:formatCode>_(* #,##0_);_(* \(#,##0\);_(* "-"??_);_(@_)</c:formatCode>
                <c:ptCount val="40"/>
                <c:pt idx="30" formatCode="_(* #,##0_);_(* \(#,##0\);_(* &quot;-&quot;_);_(@_)">
                  <c:v>29.583333333333332</c:v>
                </c:pt>
                <c:pt idx="31" formatCode="_(* #,##0_);_(* \(#,##0\);_(* &quot;-&quot;_);_(@_)">
                  <c:v>29.730849056603777</c:v>
                </c:pt>
                <c:pt idx="32" formatCode="_(* #,##0_);_(* \(#,##0\);_(* &quot;-&quot;_);_(@_)">
                  <c:v>29.075104166666666</c:v>
                </c:pt>
                <c:pt idx="33" formatCode="_(* #,##0_);_(* \(#,##0\);_(* &quot;-&quot;_);_(@_)">
                  <c:v>29.473684210526315</c:v>
                </c:pt>
                <c:pt idx="34" formatCode="_(* #,##0_);_(* \(#,##0\);_(* &quot;-&quot;_);_(@_)">
                  <c:v>29.478260869565219</c:v>
                </c:pt>
              </c:numCache>
            </c:numRef>
          </c:val>
        </c:ser>
        <c:ser>
          <c:idx val="21"/>
          <c:order val="21"/>
          <c:tx>
            <c:strRef>
              <c:f>Sheet1!$B$26</c:f>
              <c:strCache>
                <c:ptCount val="1"/>
                <c:pt idx="0">
                  <c:v>PM Templates for Excel [both]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Sheet1!$C$26:$AP$26</c:f>
              <c:numCache>
                <c:formatCode>_(* #,##0_);_(* \(#,##0\);_(* "-"??_);_(@_)</c:formatCode>
                <c:ptCount val="40"/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17</c:v>
                </c:pt>
              </c:numCache>
            </c:numRef>
          </c:val>
        </c:ser>
        <c:ser>
          <c:idx val="22"/>
          <c:order val="22"/>
          <c:tx>
            <c:strRef>
              <c:f>Sheet1!$B$27</c:f>
              <c:strCache>
                <c:ptCount val="1"/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Sheet1!$C$3:$AP$3</c:f>
              <c:strCache>
                <c:ptCount val="40"/>
                <c:pt idx="0">
                  <c:v>J
</c:v>
                </c:pt>
                <c:pt idx="1">
                  <c:v>F
</c:v>
                </c:pt>
                <c:pt idx="2">
                  <c:v>M
Dashboard Tutorial #1</c:v>
                </c:pt>
                <c:pt idx="3">
                  <c:v>A
</c:v>
                </c:pt>
                <c:pt idx="4">
                  <c:v>M
</c:v>
                </c:pt>
                <c:pt idx="5">
                  <c:v>J
</c:v>
                </c:pt>
                <c:pt idx="6">
                  <c:v>F
</c:v>
                </c:pt>
                <c:pt idx="7">
                  <c:v>M
Excel Formula e-book</c:v>
                </c:pt>
                <c:pt idx="8">
                  <c:v>A
</c:v>
                </c:pt>
                <c:pt idx="9">
                  <c:v>M
</c:v>
                </c:pt>
                <c:pt idx="10">
                  <c:v>J
</c:v>
                </c:pt>
                <c:pt idx="11">
                  <c:v>F
</c:v>
                </c:pt>
                <c:pt idx="12">
                  <c:v>M
Excel School - Dashboards Membership</c:v>
                </c:pt>
                <c:pt idx="13">
                  <c:v>A
</c:v>
                </c:pt>
                <c:pt idx="14">
                  <c:v>M
</c:v>
                </c:pt>
                <c:pt idx="15">
                  <c:v>J
</c:v>
                </c:pt>
                <c:pt idx="16">
                  <c:v>F
</c:v>
                </c:pt>
                <c:pt idx="17">
                  <c:v>M
Excel School - Download Membership</c:v>
                </c:pt>
                <c:pt idx="18">
                  <c:v>A
</c:v>
                </c:pt>
                <c:pt idx="19">
                  <c:v>M
</c:v>
                </c:pt>
                <c:pt idx="20">
                  <c:v>J
</c:v>
                </c:pt>
                <c:pt idx="21">
                  <c:v>F
</c:v>
                </c:pt>
                <c:pt idx="22">
                  <c:v>M
Excel School - Online Membership</c:v>
                </c:pt>
                <c:pt idx="23">
                  <c:v>A
</c:v>
                </c:pt>
                <c:pt idx="24">
                  <c:v>M
</c:v>
                </c:pt>
                <c:pt idx="25">
                  <c:v>J
</c:v>
                </c:pt>
                <c:pt idx="26">
                  <c:v>F
</c:v>
                </c:pt>
                <c:pt idx="27">
                  <c:v>M
PM Templates for Excel [2003]</c:v>
                </c:pt>
                <c:pt idx="28">
                  <c:v>A
</c:v>
                </c:pt>
                <c:pt idx="29">
                  <c:v>M
</c:v>
                </c:pt>
                <c:pt idx="30">
                  <c:v>J
</c:v>
                </c:pt>
                <c:pt idx="31">
                  <c:v>F
</c:v>
                </c:pt>
                <c:pt idx="32">
                  <c:v>M
PM Templates for Excel [2007]</c:v>
                </c:pt>
                <c:pt idx="33">
                  <c:v>A
</c:v>
                </c:pt>
                <c:pt idx="34">
                  <c:v>M
</c:v>
                </c:pt>
                <c:pt idx="35">
                  <c:v>J
</c:v>
                </c:pt>
                <c:pt idx="36">
                  <c:v>F
</c:v>
                </c:pt>
                <c:pt idx="37">
                  <c:v>M
PM Templates for Excel [both]</c:v>
                </c:pt>
                <c:pt idx="38">
                  <c:v>A
</c:v>
                </c:pt>
                <c:pt idx="39">
                  <c:v>M
</c:v>
                </c:pt>
              </c:strCache>
            </c:strRef>
          </c:cat>
          <c:val>
            <c:numRef>
              <c:f>Sheet1!$C$27:$AP$27</c:f>
              <c:numCache>
                <c:formatCode>_(* #,##0_);_(* \(#,##0\);_(* "-"_);_(@_)</c:formatCode>
                <c:ptCount val="40"/>
                <c:pt idx="35">
                  <c:v>45</c:v>
                </c:pt>
                <c:pt idx="36">
                  <c:v>45</c:v>
                </c:pt>
                <c:pt idx="37">
                  <c:v>43.928571428571431</c:v>
                </c:pt>
                <c:pt idx="38">
                  <c:v>45</c:v>
                </c:pt>
                <c:pt idx="39">
                  <c:v>45</c:v>
                </c:pt>
              </c:numCache>
            </c:numRef>
          </c:val>
        </c:ser>
        <c:marker val="1"/>
        <c:axId val="67293184"/>
        <c:axId val="67294720"/>
      </c:lineChart>
      <c:catAx>
        <c:axId val="6729318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\ \ \ \ \ \ \ @" sourceLinked="1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67294720"/>
        <c:crossesAt val="1"/>
        <c:auto val="1"/>
        <c:lblAlgn val="ctr"/>
        <c:lblOffset val="0"/>
        <c:tickLblSkip val="1"/>
        <c:tickMarkSkip val="5"/>
      </c:catAx>
      <c:valAx>
        <c:axId val="67294720"/>
        <c:scaling>
          <c:logBase val="2"/>
          <c:orientation val="minMax"/>
        </c:scaling>
        <c:axPos val="l"/>
        <c:numFmt formatCode="_(* #,##0_);_(* \(#,##0\);_(* &quot;-&quot;??_);_(@_)" sourceLinked="1"/>
        <c:maj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7293184"/>
        <c:crosses val="autoZero"/>
        <c:crossBetween val="between"/>
      </c:valAx>
      <c:valAx>
        <c:axId val="67296256"/>
        <c:scaling>
          <c:orientation val="minMax"/>
          <c:max val="22000"/>
          <c:min val="0"/>
        </c:scaling>
        <c:axPos val="r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_);_(@_)" sourceLinked="0"/>
        <c:maj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81728256"/>
        <c:crosses val="max"/>
        <c:crossBetween val="between"/>
        <c:majorUnit val="1500"/>
      </c:valAx>
      <c:catAx>
        <c:axId val="81728256"/>
        <c:scaling>
          <c:orientation val="minMax"/>
        </c:scaling>
        <c:delete val="1"/>
        <c:axPos val="b"/>
        <c:numFmt formatCode="\ \ \ \ \ \ \ @" sourceLinked="1"/>
        <c:tickLblPos val="nextTo"/>
        <c:crossAx val="67296256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solidFill>
        <a:schemeClr val="bg1">
          <a:lumMod val="85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152400</xdr:rowOff>
    </xdr:from>
    <xdr:to>
      <xdr:col>13</xdr:col>
      <xdr:colOff>38100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0.41336</cdr:x>
      <cdr:y>0.14291</cdr:y>
    </cdr:from>
    <cdr:to>
      <cdr:x>0.43378</cdr:x>
      <cdr:y>0.14334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3098583" y="589415"/>
          <a:ext cx="153072" cy="177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4">
              <a:lumMod val="75000"/>
            </a:schemeClr>
          </a:solidFill>
          <a:head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0.18691</cdr:x>
      <cdr:y>0.14562</cdr:y>
    </cdr:from>
    <cdr:to>
      <cdr:x>0.22776</cdr:x>
      <cdr:y>0.14605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1401110" y="700448"/>
          <a:ext cx="306214" cy="206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0.23753</cdr:x>
      <cdr:y>0.12644</cdr:y>
    </cdr:from>
    <cdr:to>
      <cdr:x>0.3705</cdr:x>
      <cdr:y>0.17529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780556" y="608194"/>
          <a:ext cx="996791" cy="234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>Per unit Revenue</a:t>
          </a:r>
        </a:p>
      </cdr:txBody>
    </cdr:sp>
  </cdr:relSizeAnchor>
  <cdr:relSizeAnchor xmlns:cdr="http://schemas.openxmlformats.org/drawingml/2006/chartDrawing">
    <cdr:from>
      <cdr:x>0.39506</cdr:x>
      <cdr:y>0.12513</cdr:y>
    </cdr:from>
    <cdr:to>
      <cdr:x>0.57526</cdr:x>
      <cdr:y>0.17397</cdr:y>
    </cdr:to>
    <cdr:grpSp>
      <cdr:nvGrpSpPr>
        <cdr:cNvPr id="13" name="Group 12"/>
        <cdr:cNvGrpSpPr/>
      </cdr:nvGrpSpPr>
      <cdr:grpSpPr>
        <a:xfrm xmlns:a="http://schemas.openxmlformats.org/drawingml/2006/main">
          <a:off x="2961441" y="601896"/>
          <a:ext cx="1350820" cy="234926"/>
          <a:chOff x="7172325" y="429402"/>
          <a:chExt cx="1613428" cy="180975"/>
        </a:xfrm>
      </cdr:grpSpPr>
      <cdr:sp macro="" textlink="">
        <cdr:nvSpPr>
          <cdr:cNvPr id="5" name="Straight Connector 4"/>
          <cdr:cNvSpPr/>
        </cdr:nvSpPr>
        <cdr:spPr>
          <a:xfrm xmlns:a="http://schemas.openxmlformats.org/drawingml/2006/main">
            <a:off x="7172325" y="495301"/>
            <a:ext cx="274320" cy="1588"/>
          </a:xfrm>
          <a:prstGeom xmlns:a="http://schemas.openxmlformats.org/drawingml/2006/main" prst="line">
            <a:avLst/>
          </a:prstGeom>
          <a:ln xmlns:a="http://schemas.openxmlformats.org/drawingml/2006/main" w="28575">
            <a:solidFill>
              <a:schemeClr val="accent4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Rectangle 7"/>
          <cdr:cNvSpPr/>
        </cdr:nvSpPr>
        <cdr:spPr>
          <a:xfrm xmlns:a="http://schemas.openxmlformats.org/drawingml/2006/main">
            <a:off x="7595128" y="429402"/>
            <a:ext cx="1190625" cy="1809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0" tIns="0" rIns="0" bIns="0"/>
          <a:lstStyle xmlns:a="http://schemas.openxmlformats.org/drawingml/2006/main"/>
          <a:p xmlns:a="http://schemas.openxmlformats.org/drawingml/2006/main">
            <a:r>
              <a:rPr lang="en-US">
                <a:solidFill>
                  <a:schemeClr val="tx1"/>
                </a:solidFill>
              </a:rPr>
              <a:t>Quatity sold</a:t>
            </a:r>
          </a:p>
        </cdr:txBody>
      </cdr:sp>
    </cdr:grpSp>
  </cdr:relSizeAnchor>
  <cdr:relSizeAnchor xmlns:cdr="http://schemas.openxmlformats.org/drawingml/2006/chartDrawing">
    <cdr:from>
      <cdr:x>0.57154</cdr:x>
      <cdr:y>0.13006</cdr:y>
    </cdr:from>
    <cdr:to>
      <cdr:x>0.5875</cdr:x>
      <cdr:y>0.15834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284388" y="625603"/>
          <a:ext cx="119639" cy="1360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0.60029</cdr:x>
      <cdr:y>0.12552</cdr:y>
    </cdr:from>
    <cdr:to>
      <cdr:x>0.82338</cdr:x>
      <cdr:y>0.1709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499905" y="517693"/>
          <a:ext cx="1672295" cy="187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>Monthly Revenue in </a:t>
          </a:r>
          <a:r>
            <a:rPr lang="en-US" baseline="0">
              <a:solidFill>
                <a:schemeClr val="tx1"/>
              </a:solidFill>
            </a:rPr>
            <a:t> $</a:t>
          </a: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0.95833</cdr:x>
      <cdr:y>0.25114</cdr:y>
    </cdr:from>
    <cdr:to>
      <cdr:x>0.97748</cdr:x>
      <cdr:y>0.60076</cdr:y>
    </cdr:to>
    <cdr:sp macro="" textlink="">
      <cdr:nvSpPr>
        <cdr:cNvPr id="10" name="Rectangle 9"/>
        <cdr:cNvSpPr/>
      </cdr:nvSpPr>
      <cdr:spPr>
        <a:xfrm xmlns:a="http://schemas.openxmlformats.org/drawingml/2006/main" rot="16200000">
          <a:off x="6239635" y="1687909"/>
          <a:ext cx="1441923" cy="137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sz="900" b="0">
              <a:solidFill>
                <a:sysClr val="windowText" lastClr="000000"/>
              </a:solidFill>
            </a:rPr>
            <a:t>Monthly Revenue in </a:t>
          </a:r>
          <a:r>
            <a:rPr lang="en-US" sz="900" b="0" baseline="0">
              <a:solidFill>
                <a:sysClr val="windowText" lastClr="000000"/>
              </a:solidFill>
            </a:rPr>
            <a:t> $</a:t>
          </a:r>
          <a:endParaRPr lang="en-US" sz="9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1.33401E-7</cdr:x>
      <cdr:y>0.1773</cdr:y>
    </cdr:from>
    <cdr:to>
      <cdr:x>0.02043</cdr:x>
      <cdr:y>0.69555</cdr:y>
    </cdr:to>
    <cdr:sp macro="" textlink="">
      <cdr:nvSpPr>
        <cdr:cNvPr id="11" name="Rectangle 10"/>
        <cdr:cNvSpPr/>
      </cdr:nvSpPr>
      <cdr:spPr>
        <a:xfrm xmlns:a="http://schemas.openxmlformats.org/drawingml/2006/main" rot="16200000">
          <a:off x="-992141" y="1723383"/>
          <a:ext cx="2137432" cy="15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 b="0">
              <a:solidFill>
                <a:sysClr val="windowText" lastClr="000000"/>
              </a:solidFill>
            </a:rPr>
            <a:t>Per</a:t>
          </a:r>
          <a:r>
            <a:rPr lang="en-US" sz="1000" b="0" baseline="0">
              <a:solidFill>
                <a:sysClr val="windowText" lastClr="000000"/>
              </a:solidFill>
            </a:rPr>
            <a:t> unit revenuw and Quatity sold</a:t>
          </a:r>
          <a:endParaRPr lang="en-US" sz="1000" b="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tabSelected="1" workbookViewId="0">
      <selection activeCell="P8" sqref="P8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U42"/>
  <sheetViews>
    <sheetView workbookViewId="0">
      <selection activeCell="B28" sqref="B28"/>
    </sheetView>
  </sheetViews>
  <sheetFormatPr defaultRowHeight="12"/>
  <cols>
    <col min="1" max="1" width="4.85546875" style="17" customWidth="1"/>
    <col min="2" max="2" width="32.28515625" style="17" bestFit="1" customWidth="1"/>
    <col min="3" max="256" width="4.85546875" style="17" customWidth="1"/>
    <col min="257" max="16384" width="9.140625" style="17"/>
  </cols>
  <sheetData>
    <row r="1" spans="1:45">
      <c r="B1" s="22"/>
    </row>
    <row r="2" spans="1:45">
      <c r="B2" s="16" t="s">
        <v>12</v>
      </c>
      <c r="D2" s="18"/>
      <c r="E2" s="22" t="s">
        <v>6</v>
      </c>
      <c r="F2" s="18"/>
      <c r="G2" s="22"/>
      <c r="J2" s="18" t="s">
        <v>15</v>
      </c>
      <c r="O2" s="18" t="s">
        <v>7</v>
      </c>
      <c r="T2" s="18" t="s">
        <v>8</v>
      </c>
      <c r="Y2" s="18" t="s">
        <v>9</v>
      </c>
      <c r="AD2" s="18" t="s">
        <v>16</v>
      </c>
      <c r="AI2" s="18" t="s">
        <v>17</v>
      </c>
      <c r="AN2" s="18" t="s">
        <v>18</v>
      </c>
    </row>
    <row r="3" spans="1:45">
      <c r="C3" s="26" t="str">
        <f>"J"&amp;CHAR(10)&amp;CHAR(10)&amp;C2</f>
        <v xml:space="preserve">J
</v>
      </c>
      <c r="D3" s="26" t="str">
        <f>"F"&amp;CHAR(10)&amp;CHAR(10)&amp;D2</f>
        <v xml:space="preserve">F
</v>
      </c>
      <c r="E3" s="26" t="str">
        <f>"M"&amp;CHAR(10)&amp;CHAR(10)&amp;E2</f>
        <v>M
Dashboard Tutorial #1</v>
      </c>
      <c r="F3" s="26" t="str">
        <f>"A"&amp;CHAR(10)&amp;CHAR(10)&amp;F2</f>
        <v xml:space="preserve">A
</v>
      </c>
      <c r="G3" s="26" t="str">
        <f>"M"&amp;CHAR(10)&amp;CHAR(10)&amp;G2</f>
        <v xml:space="preserve">M
</v>
      </c>
      <c r="H3" s="26" t="str">
        <f t="shared" ref="H3" si="0">"J"&amp;CHAR(10)&amp;CHAR(10)&amp;H2</f>
        <v xml:space="preserve">J
</v>
      </c>
      <c r="I3" s="26" t="str">
        <f t="shared" ref="I3" si="1">"F"&amp;CHAR(10)&amp;CHAR(10)&amp;I2</f>
        <v xml:space="preserve">F
</v>
      </c>
      <c r="J3" s="26" t="str">
        <f t="shared" ref="J3" si="2">"M"&amp;CHAR(10)&amp;CHAR(10)&amp;J2</f>
        <v>M
Excel Formula e-book</v>
      </c>
      <c r="K3" s="26" t="str">
        <f t="shared" ref="K3" si="3">"A"&amp;CHAR(10)&amp;CHAR(10)&amp;K2</f>
        <v xml:space="preserve">A
</v>
      </c>
      <c r="L3" s="26" t="str">
        <f t="shared" ref="L3" si="4">"M"&amp;CHAR(10)&amp;CHAR(10)&amp;L2</f>
        <v xml:space="preserve">M
</v>
      </c>
      <c r="M3" s="26" t="str">
        <f t="shared" ref="M3" si="5">"J"&amp;CHAR(10)&amp;CHAR(10)&amp;M2</f>
        <v xml:space="preserve">J
</v>
      </c>
      <c r="N3" s="26" t="str">
        <f t="shared" ref="N3" si="6">"F"&amp;CHAR(10)&amp;CHAR(10)&amp;N2</f>
        <v xml:space="preserve">F
</v>
      </c>
      <c r="O3" s="26" t="str">
        <f t="shared" ref="O3" si="7">"M"&amp;CHAR(10)&amp;CHAR(10)&amp;O2</f>
        <v>M
Excel School - Dashboards Membership</v>
      </c>
      <c r="P3" s="26" t="str">
        <f t="shared" ref="P3" si="8">"A"&amp;CHAR(10)&amp;CHAR(10)&amp;P2</f>
        <v xml:space="preserve">A
</v>
      </c>
      <c r="Q3" s="26" t="str">
        <f t="shared" ref="Q3" si="9">"M"&amp;CHAR(10)&amp;CHAR(10)&amp;Q2</f>
        <v xml:space="preserve">M
</v>
      </c>
      <c r="R3" s="26" t="str">
        <f t="shared" ref="R3" si="10">"J"&amp;CHAR(10)&amp;CHAR(10)&amp;R2</f>
        <v xml:space="preserve">J
</v>
      </c>
      <c r="S3" s="26" t="str">
        <f t="shared" ref="S3" si="11">"F"&amp;CHAR(10)&amp;CHAR(10)&amp;S2</f>
        <v xml:space="preserve">F
</v>
      </c>
      <c r="T3" s="26" t="str">
        <f t="shared" ref="T3" si="12">"M"&amp;CHAR(10)&amp;CHAR(10)&amp;T2</f>
        <v>M
Excel School - Download Membership</v>
      </c>
      <c r="U3" s="26" t="str">
        <f t="shared" ref="U3" si="13">"A"&amp;CHAR(10)&amp;CHAR(10)&amp;U2</f>
        <v xml:space="preserve">A
</v>
      </c>
      <c r="V3" s="26" t="str">
        <f t="shared" ref="V3" si="14">"M"&amp;CHAR(10)&amp;CHAR(10)&amp;V2</f>
        <v xml:space="preserve">M
</v>
      </c>
      <c r="W3" s="26" t="str">
        <f t="shared" ref="W3" si="15">"J"&amp;CHAR(10)&amp;CHAR(10)&amp;W2</f>
        <v xml:space="preserve">J
</v>
      </c>
      <c r="X3" s="26" t="str">
        <f t="shared" ref="X3" si="16">"F"&amp;CHAR(10)&amp;CHAR(10)&amp;X2</f>
        <v xml:space="preserve">F
</v>
      </c>
      <c r="Y3" s="26" t="str">
        <f t="shared" ref="Y3" si="17">"M"&amp;CHAR(10)&amp;CHAR(10)&amp;Y2</f>
        <v>M
Excel School - Online Membership</v>
      </c>
      <c r="Z3" s="26" t="str">
        <f t="shared" ref="Z3" si="18">"A"&amp;CHAR(10)&amp;CHAR(10)&amp;Z2</f>
        <v xml:space="preserve">A
</v>
      </c>
      <c r="AA3" s="26" t="str">
        <f t="shared" ref="AA3" si="19">"M"&amp;CHAR(10)&amp;CHAR(10)&amp;AA2</f>
        <v xml:space="preserve">M
</v>
      </c>
      <c r="AB3" s="26" t="str">
        <f t="shared" ref="AB3" si="20">"J"&amp;CHAR(10)&amp;CHAR(10)&amp;AB2</f>
        <v xml:space="preserve">J
</v>
      </c>
      <c r="AC3" s="26" t="str">
        <f t="shared" ref="AC3" si="21">"F"&amp;CHAR(10)&amp;CHAR(10)&amp;AC2</f>
        <v xml:space="preserve">F
</v>
      </c>
      <c r="AD3" s="26" t="str">
        <f t="shared" ref="AD3" si="22">"M"&amp;CHAR(10)&amp;CHAR(10)&amp;AD2</f>
        <v>M
PM Templates for Excel [2003]</v>
      </c>
      <c r="AE3" s="26" t="str">
        <f t="shared" ref="AE3" si="23">"A"&amp;CHAR(10)&amp;CHAR(10)&amp;AE2</f>
        <v xml:space="preserve">A
</v>
      </c>
      <c r="AF3" s="26" t="str">
        <f t="shared" ref="AF3" si="24">"M"&amp;CHAR(10)&amp;CHAR(10)&amp;AF2</f>
        <v xml:space="preserve">M
</v>
      </c>
      <c r="AG3" s="26" t="str">
        <f t="shared" ref="AG3" si="25">"J"&amp;CHAR(10)&amp;CHAR(10)&amp;AG2</f>
        <v xml:space="preserve">J
</v>
      </c>
      <c r="AH3" s="26" t="str">
        <f t="shared" ref="AH3" si="26">"F"&amp;CHAR(10)&amp;CHAR(10)&amp;AH2</f>
        <v xml:space="preserve">F
</v>
      </c>
      <c r="AI3" s="26" t="str">
        <f t="shared" ref="AI3" si="27">"M"&amp;CHAR(10)&amp;CHAR(10)&amp;AI2</f>
        <v>M
PM Templates for Excel [2007]</v>
      </c>
      <c r="AJ3" s="26" t="str">
        <f t="shared" ref="AJ3" si="28">"A"&amp;CHAR(10)&amp;CHAR(10)&amp;AJ2</f>
        <v xml:space="preserve">A
</v>
      </c>
      <c r="AK3" s="26" t="str">
        <f t="shared" ref="AK3" si="29">"M"&amp;CHAR(10)&amp;CHAR(10)&amp;AK2</f>
        <v xml:space="preserve">M
</v>
      </c>
      <c r="AL3" s="26" t="str">
        <f t="shared" ref="AL3" si="30">"J"&amp;CHAR(10)&amp;CHAR(10)&amp;AL2</f>
        <v xml:space="preserve">J
</v>
      </c>
      <c r="AM3" s="26" t="str">
        <f t="shared" ref="AM3" si="31">"F"&amp;CHAR(10)&amp;CHAR(10)&amp;AM2</f>
        <v xml:space="preserve">F
</v>
      </c>
      <c r="AN3" s="26" t="str">
        <f t="shared" ref="AN3" si="32">"M"&amp;CHAR(10)&amp;CHAR(10)&amp;AN2</f>
        <v>M
PM Templates for Excel [both]</v>
      </c>
      <c r="AO3" s="26" t="str">
        <f t="shared" ref="AO3" si="33">"A"&amp;CHAR(10)&amp;CHAR(10)&amp;AO2</f>
        <v xml:space="preserve">A
</v>
      </c>
      <c r="AP3" s="26" t="str">
        <f t="shared" ref="AP3" si="34">"M"&amp;CHAR(10)&amp;CHAR(10)&amp;AP2</f>
        <v xml:space="preserve">M
</v>
      </c>
      <c r="AS3" s="18"/>
    </row>
    <row r="4" spans="1:45">
      <c r="D4" s="18"/>
      <c r="E4" s="22"/>
      <c r="F4" s="18"/>
      <c r="G4" s="22"/>
      <c r="H4" s="25"/>
      <c r="I4" s="25"/>
      <c r="J4" s="25"/>
      <c r="O4" s="25"/>
      <c r="T4" s="25"/>
      <c r="Y4" s="25"/>
      <c r="AD4" s="25"/>
      <c r="AI4" s="25"/>
      <c r="AN4" s="25"/>
      <c r="AS4" s="25"/>
    </row>
    <row r="5" spans="1:45">
      <c r="A5" s="17">
        <v>1</v>
      </c>
      <c r="B5" s="18" t="s">
        <v>6</v>
      </c>
      <c r="C5" s="19">
        <v>29</v>
      </c>
      <c r="D5" s="19">
        <v>35</v>
      </c>
      <c r="E5" s="19">
        <v>34</v>
      </c>
      <c r="F5" s="19">
        <v>57</v>
      </c>
      <c r="G5" s="19">
        <v>25</v>
      </c>
    </row>
    <row r="6" spans="1:45" ht="15">
      <c r="B6" s="18"/>
      <c r="C6" s="3">
        <v>37</v>
      </c>
      <c r="D6" s="3">
        <v>34.885714285714286</v>
      </c>
      <c r="E6" s="3">
        <v>37</v>
      </c>
      <c r="F6" s="3">
        <v>35.571929824561401</v>
      </c>
      <c r="G6" s="3">
        <v>45.12</v>
      </c>
    </row>
    <row r="7" spans="1:45">
      <c r="B7" s="18"/>
      <c r="C7" s="17">
        <v>1073</v>
      </c>
      <c r="D7" s="17">
        <v>1221</v>
      </c>
      <c r="E7" s="17">
        <v>1258</v>
      </c>
      <c r="F7" s="17">
        <v>2027.6</v>
      </c>
      <c r="G7" s="17">
        <v>1128</v>
      </c>
    </row>
    <row r="8" spans="1:45">
      <c r="A8" s="17">
        <v>2</v>
      </c>
      <c r="B8" s="18" t="s">
        <v>15</v>
      </c>
      <c r="C8" s="19"/>
      <c r="D8" s="19"/>
      <c r="E8" s="19"/>
      <c r="F8" s="19"/>
      <c r="G8" s="19"/>
      <c r="H8" s="19">
        <v>16</v>
      </c>
      <c r="I8" s="19">
        <v>15</v>
      </c>
      <c r="J8" s="19">
        <v>62</v>
      </c>
      <c r="K8" s="19">
        <v>24</v>
      </c>
      <c r="L8" s="19">
        <v>15</v>
      </c>
    </row>
    <row r="9" spans="1:45" ht="15">
      <c r="B9" s="18"/>
      <c r="C9" s="19"/>
      <c r="D9" s="19"/>
      <c r="E9" s="19"/>
      <c r="F9" s="19"/>
      <c r="G9" s="19"/>
      <c r="H9" s="3">
        <v>10</v>
      </c>
      <c r="I9" s="3">
        <v>10</v>
      </c>
      <c r="J9" s="3">
        <v>10</v>
      </c>
      <c r="K9" s="3">
        <v>9.5833333333333339</v>
      </c>
      <c r="L9" s="3">
        <v>10</v>
      </c>
    </row>
    <row r="10" spans="1:45">
      <c r="B10" s="18"/>
      <c r="C10" s="19"/>
      <c r="D10" s="19"/>
      <c r="E10" s="19"/>
      <c r="F10" s="19"/>
      <c r="G10" s="19"/>
      <c r="H10" s="17">
        <v>160</v>
      </c>
      <c r="I10" s="17">
        <v>150</v>
      </c>
      <c r="J10" s="17">
        <v>620</v>
      </c>
      <c r="K10" s="17">
        <v>230</v>
      </c>
      <c r="L10" s="17">
        <v>150</v>
      </c>
    </row>
    <row r="11" spans="1:45">
      <c r="A11" s="17">
        <v>3</v>
      </c>
      <c r="B11" s="18" t="s">
        <v>7</v>
      </c>
      <c r="C11" s="19"/>
      <c r="D11" s="19"/>
      <c r="E11" s="19"/>
      <c r="F11" s="19"/>
      <c r="G11" s="19"/>
      <c r="M11" s="19">
        <v>121</v>
      </c>
      <c r="N11" s="19">
        <v>42</v>
      </c>
      <c r="O11" s="19">
        <v>50</v>
      </c>
      <c r="P11" s="19">
        <v>32</v>
      </c>
      <c r="Q11" s="19">
        <v>35</v>
      </c>
    </row>
    <row r="12" spans="1:45" ht="15">
      <c r="B12" s="18"/>
      <c r="C12" s="19"/>
      <c r="D12" s="19"/>
      <c r="E12" s="19"/>
      <c r="F12" s="19"/>
      <c r="G12" s="19"/>
      <c r="M12" s="3">
        <v>177.04214876033055</v>
      </c>
      <c r="N12" s="3">
        <v>185.60000000000002</v>
      </c>
      <c r="O12" s="3">
        <v>188.29679999999999</v>
      </c>
      <c r="P12" s="3">
        <v>191.27812499999999</v>
      </c>
      <c r="Q12" s="3">
        <v>191.96</v>
      </c>
    </row>
    <row r="13" spans="1:45">
      <c r="B13" s="18"/>
      <c r="C13" s="19"/>
      <c r="D13" s="19"/>
      <c r="E13" s="19"/>
      <c r="F13" s="19"/>
      <c r="G13" s="19"/>
      <c r="M13" s="17">
        <v>21422.099999999995</v>
      </c>
      <c r="N13" s="17">
        <v>7795.2000000000007</v>
      </c>
      <c r="O13" s="17">
        <v>9414.84</v>
      </c>
      <c r="P13" s="17">
        <v>6120.9</v>
      </c>
      <c r="Q13" s="17">
        <v>6718.6</v>
      </c>
    </row>
    <row r="14" spans="1:45">
      <c r="A14" s="17">
        <v>4</v>
      </c>
      <c r="B14" s="18" t="s">
        <v>8</v>
      </c>
      <c r="C14" s="19"/>
      <c r="D14" s="19"/>
      <c r="E14" s="19"/>
      <c r="F14" s="19"/>
      <c r="G14" s="19"/>
      <c r="R14" s="19">
        <v>42</v>
      </c>
      <c r="S14" s="19">
        <v>25</v>
      </c>
      <c r="T14" s="19">
        <v>13</v>
      </c>
      <c r="U14" s="19">
        <v>10</v>
      </c>
      <c r="V14" s="19">
        <v>11</v>
      </c>
    </row>
    <row r="15" spans="1:45" ht="15">
      <c r="B15" s="18"/>
      <c r="C15" s="19"/>
      <c r="D15" s="19"/>
      <c r="E15" s="19"/>
      <c r="F15" s="19"/>
      <c r="G15" s="19"/>
      <c r="R15" s="3">
        <v>88.160714285714292</v>
      </c>
      <c r="S15" s="3">
        <v>92.1</v>
      </c>
      <c r="T15" s="3">
        <v>93.584615384615375</v>
      </c>
      <c r="U15" s="3">
        <v>97</v>
      </c>
      <c r="V15" s="3">
        <v>94.354545454545445</v>
      </c>
    </row>
    <row r="16" spans="1:45">
      <c r="B16" s="18"/>
      <c r="C16" s="19"/>
      <c r="D16" s="19"/>
      <c r="E16" s="19"/>
      <c r="F16" s="19"/>
      <c r="G16" s="19"/>
      <c r="R16" s="17">
        <v>3702.7500000000005</v>
      </c>
      <c r="S16" s="17">
        <v>2302.5</v>
      </c>
      <c r="T16" s="17">
        <v>1216.5999999999999</v>
      </c>
      <c r="U16" s="17">
        <v>970</v>
      </c>
      <c r="V16" s="17">
        <v>1037.8999999999999</v>
      </c>
    </row>
    <row r="17" spans="1:47">
      <c r="A17" s="17">
        <v>5</v>
      </c>
      <c r="B17" s="18" t="s">
        <v>9</v>
      </c>
      <c r="C17" s="19"/>
      <c r="D17" s="19"/>
      <c r="E17" s="19"/>
      <c r="F17" s="19"/>
      <c r="G17" s="19"/>
      <c r="W17" s="19">
        <v>12</v>
      </c>
      <c r="X17" s="19">
        <v>10</v>
      </c>
      <c r="Y17" s="19">
        <v>7</v>
      </c>
      <c r="Z17" s="19">
        <v>2</v>
      </c>
      <c r="AA17" s="19">
        <v>2</v>
      </c>
    </row>
    <row r="18" spans="1:47" ht="15">
      <c r="B18" s="18"/>
      <c r="C18" s="19"/>
      <c r="D18" s="19"/>
      <c r="E18" s="19"/>
      <c r="F18" s="19"/>
      <c r="G18" s="19"/>
      <c r="W18" s="3">
        <v>64.5</v>
      </c>
      <c r="X18" s="3">
        <v>60.2</v>
      </c>
      <c r="Y18" s="3">
        <v>66.042857142857144</v>
      </c>
      <c r="Z18" s="3">
        <v>67</v>
      </c>
      <c r="AA18" s="3">
        <v>67</v>
      </c>
    </row>
    <row r="19" spans="1:47">
      <c r="B19" s="18"/>
      <c r="C19" s="19"/>
      <c r="D19" s="19"/>
      <c r="E19" s="19"/>
      <c r="F19" s="19"/>
      <c r="G19" s="19"/>
      <c r="W19" s="17">
        <v>774</v>
      </c>
      <c r="X19" s="17">
        <v>602</v>
      </c>
      <c r="Y19" s="17">
        <v>462.3</v>
      </c>
      <c r="Z19" s="17">
        <v>134</v>
      </c>
      <c r="AA19" s="17">
        <v>134</v>
      </c>
    </row>
    <row r="20" spans="1:47">
      <c r="A20" s="17">
        <v>6</v>
      </c>
      <c r="B20" s="18" t="s">
        <v>16</v>
      </c>
      <c r="C20" s="19"/>
      <c r="D20" s="19"/>
      <c r="E20" s="19"/>
      <c r="F20" s="19"/>
      <c r="G20" s="19"/>
      <c r="AB20" s="19">
        <v>15</v>
      </c>
      <c r="AC20" s="19">
        <v>22</v>
      </c>
      <c r="AD20" s="19">
        <v>16</v>
      </c>
      <c r="AE20" s="19">
        <v>12</v>
      </c>
      <c r="AF20" s="19">
        <v>18</v>
      </c>
    </row>
    <row r="21" spans="1:47">
      <c r="B21" s="18"/>
      <c r="C21" s="21"/>
      <c r="D21" s="19"/>
      <c r="E21" s="19"/>
      <c r="F21" s="19"/>
      <c r="G21" s="21"/>
      <c r="AB21" s="17">
        <v>30</v>
      </c>
      <c r="AC21" s="17">
        <v>30</v>
      </c>
      <c r="AD21" s="17">
        <v>30</v>
      </c>
      <c r="AE21" s="17">
        <v>30</v>
      </c>
      <c r="AF21" s="17">
        <v>30</v>
      </c>
    </row>
    <row r="22" spans="1:47">
      <c r="B22" s="18"/>
      <c r="C22" s="21"/>
      <c r="D22" s="19"/>
      <c r="E22" s="19"/>
      <c r="F22" s="19"/>
      <c r="G22" s="21"/>
      <c r="AB22" s="17">
        <v>450</v>
      </c>
      <c r="AC22" s="17">
        <v>660</v>
      </c>
      <c r="AD22" s="17">
        <v>480</v>
      </c>
      <c r="AE22" s="17">
        <v>360</v>
      </c>
      <c r="AF22" s="17">
        <v>540</v>
      </c>
    </row>
    <row r="23" spans="1:47">
      <c r="A23" s="17">
        <v>7</v>
      </c>
      <c r="B23" s="18" t="s">
        <v>17</v>
      </c>
      <c r="D23" s="19"/>
      <c r="E23" s="19"/>
      <c r="F23" s="19"/>
      <c r="AG23" s="19">
        <v>72</v>
      </c>
      <c r="AH23" s="19">
        <v>106</v>
      </c>
      <c r="AI23" s="19">
        <v>96</v>
      </c>
      <c r="AJ23" s="19">
        <v>114</v>
      </c>
      <c r="AK23" s="19">
        <v>115</v>
      </c>
    </row>
    <row r="24" spans="1:47" ht="15">
      <c r="B24" s="18"/>
      <c r="D24" s="19"/>
      <c r="E24" s="19"/>
      <c r="F24" s="19"/>
      <c r="AG24" s="3">
        <v>29.583333333333332</v>
      </c>
      <c r="AH24" s="3">
        <v>29.730849056603777</v>
      </c>
      <c r="AI24" s="3">
        <v>29.075104166666666</v>
      </c>
      <c r="AJ24" s="3">
        <v>29.473684210526315</v>
      </c>
      <c r="AK24" s="3">
        <v>29.478260869565219</v>
      </c>
    </row>
    <row r="25" spans="1:47">
      <c r="B25" s="18"/>
      <c r="D25" s="19"/>
      <c r="E25" s="19"/>
      <c r="F25" s="19"/>
      <c r="AG25" s="17">
        <v>2130</v>
      </c>
      <c r="AH25" s="17">
        <v>3151.4700000000003</v>
      </c>
      <c r="AI25" s="17">
        <v>2791.21</v>
      </c>
      <c r="AJ25" s="17">
        <v>3360</v>
      </c>
      <c r="AK25" s="17">
        <v>3390</v>
      </c>
    </row>
    <row r="26" spans="1:47">
      <c r="A26" s="17">
        <v>8</v>
      </c>
      <c r="B26" s="18" t="s">
        <v>18</v>
      </c>
      <c r="D26" s="19"/>
      <c r="E26" s="19"/>
      <c r="F26" s="19"/>
      <c r="AL26" s="20">
        <v>20</v>
      </c>
      <c r="AM26" s="20">
        <v>14</v>
      </c>
      <c r="AN26" s="20">
        <v>14</v>
      </c>
      <c r="AO26" s="20">
        <v>14</v>
      </c>
      <c r="AP26" s="20">
        <v>17</v>
      </c>
    </row>
    <row r="27" spans="1:47" ht="15">
      <c r="C27" s="3"/>
      <c r="D27" s="3"/>
      <c r="E27" s="3"/>
      <c r="F27" s="3"/>
      <c r="G27" s="3"/>
      <c r="AL27" s="3">
        <v>45</v>
      </c>
      <c r="AM27" s="3">
        <v>45</v>
      </c>
      <c r="AN27" s="3">
        <v>43.928571428571431</v>
      </c>
      <c r="AO27" s="3">
        <v>45</v>
      </c>
      <c r="AP27" s="3">
        <v>45</v>
      </c>
    </row>
    <row r="28" spans="1:47" ht="15">
      <c r="C28" s="3"/>
      <c r="D28" s="3"/>
      <c r="E28" s="3"/>
      <c r="F28" s="3"/>
      <c r="G28" s="3"/>
      <c r="AL28" s="17">
        <v>900</v>
      </c>
      <c r="AM28" s="17">
        <v>630</v>
      </c>
      <c r="AN28" s="17">
        <v>615</v>
      </c>
      <c r="AO28" s="17">
        <v>630</v>
      </c>
      <c r="AP28" s="17">
        <v>765</v>
      </c>
    </row>
    <row r="29" spans="1:47">
      <c r="B29" s="18"/>
      <c r="AQ29" s="20"/>
      <c r="AR29" s="20"/>
      <c r="AS29" s="20"/>
      <c r="AT29" s="20"/>
      <c r="AU29" s="20"/>
    </row>
    <row r="30" spans="1:47" ht="15">
      <c r="AQ30" s="3"/>
      <c r="AR30" s="3"/>
      <c r="AS30" s="3"/>
      <c r="AT30" s="3"/>
      <c r="AU30" s="3"/>
    </row>
    <row r="31" spans="1:47" ht="15">
      <c r="AQ31" s="23"/>
      <c r="AR31" s="23"/>
      <c r="AS31" s="23"/>
      <c r="AT31" s="23"/>
      <c r="AU31" s="23"/>
    </row>
    <row r="32" spans="1:47" ht="15">
      <c r="C32" s="3"/>
      <c r="D32" s="3"/>
      <c r="E32" s="3"/>
      <c r="F32" s="3"/>
      <c r="G32" s="3"/>
    </row>
    <row r="33" spans="3:7" ht="15">
      <c r="C33" s="3"/>
      <c r="D33" s="3"/>
      <c r="E33" s="3"/>
      <c r="F33" s="3"/>
      <c r="G33" s="3"/>
    </row>
    <row r="34" spans="3:7" ht="15">
      <c r="C34" s="3"/>
      <c r="D34" s="3"/>
      <c r="E34" s="3"/>
      <c r="F34" s="3"/>
      <c r="G34" s="3"/>
    </row>
    <row r="35" spans="3:7">
      <c r="D35" s="19"/>
      <c r="E35" s="19"/>
      <c r="F35" s="19"/>
    </row>
    <row r="36" spans="3:7">
      <c r="D36" s="19"/>
      <c r="E36" s="19"/>
      <c r="F36" s="19"/>
    </row>
    <row r="37" spans="3:7">
      <c r="D37" s="19"/>
      <c r="E37" s="19"/>
      <c r="F37" s="19"/>
    </row>
    <row r="38" spans="3:7">
      <c r="D38" s="19"/>
      <c r="E38" s="19"/>
      <c r="F38" s="19"/>
    </row>
    <row r="39" spans="3:7">
      <c r="D39" s="19"/>
      <c r="E39" s="19"/>
      <c r="F39" s="19"/>
    </row>
    <row r="40" spans="3:7">
      <c r="D40" s="19"/>
      <c r="E40" s="19"/>
      <c r="F40" s="19"/>
    </row>
    <row r="41" spans="3:7">
      <c r="D41" s="19"/>
      <c r="E41" s="19"/>
      <c r="F41" s="19"/>
    </row>
    <row r="42" spans="3:7">
      <c r="D42" s="19"/>
      <c r="E42" s="19"/>
      <c r="F4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Q15"/>
  <sheetViews>
    <sheetView showGridLines="0" zoomScaleNormal="100" workbookViewId="0">
      <selection activeCell="N11" sqref="N11"/>
    </sheetView>
  </sheetViews>
  <sheetFormatPr defaultRowHeight="15"/>
  <cols>
    <col min="1" max="1" width="2.140625" customWidth="1"/>
    <col min="2" max="2" width="36.5703125" customWidth="1"/>
    <col min="3" max="12" width="5.85546875" customWidth="1"/>
    <col min="13" max="13" width="8" bestFit="1" customWidth="1"/>
    <col min="14" max="16" width="8.140625" bestFit="1" customWidth="1"/>
    <col min="17" max="17" width="8" bestFit="1" customWidth="1"/>
  </cols>
  <sheetData>
    <row r="1" spans="2:17" ht="31.5" customHeight="1" thickBot="1">
      <c r="B1" s="14" t="s">
        <v>13</v>
      </c>
      <c r="J1" s="27"/>
      <c r="K1" s="27"/>
      <c r="L1" s="27"/>
    </row>
    <row r="2" spans="2:17" ht="15.75" thickTop="1">
      <c r="B2" s="11" t="s">
        <v>14</v>
      </c>
    </row>
    <row r="4" spans="2:17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7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 t="shared" ref="H5:Q5" si="0">C5</f>
        <v>Jan</v>
      </c>
      <c r="I5" s="10" t="str">
        <f t="shared" si="0"/>
        <v>Feb</v>
      </c>
      <c r="J5" s="10" t="str">
        <f t="shared" si="0"/>
        <v>Mar</v>
      </c>
      <c r="K5" s="10" t="str">
        <f t="shared" si="0"/>
        <v>Apr</v>
      </c>
      <c r="L5" s="10" t="str">
        <f t="shared" si="0"/>
        <v>May</v>
      </c>
      <c r="M5" s="10" t="str">
        <f t="shared" si="0"/>
        <v>Jan</v>
      </c>
      <c r="N5" s="10" t="str">
        <f t="shared" si="0"/>
        <v>Feb</v>
      </c>
      <c r="O5" s="10" t="str">
        <f t="shared" si="0"/>
        <v>Mar</v>
      </c>
      <c r="P5" s="10" t="str">
        <f t="shared" si="0"/>
        <v>Apr</v>
      </c>
      <c r="Q5" s="10" t="str">
        <f t="shared" si="0"/>
        <v>May</v>
      </c>
    </row>
    <row r="6" spans="2:17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  <c r="M6" s="15">
        <f t="shared" ref="M6:Q13" si="1">C6*H6</f>
        <v>1073</v>
      </c>
      <c r="N6" s="15">
        <f t="shared" si="1"/>
        <v>1221</v>
      </c>
      <c r="O6" s="15">
        <f t="shared" si="1"/>
        <v>1258</v>
      </c>
      <c r="P6" s="15">
        <f t="shared" si="1"/>
        <v>2027.6</v>
      </c>
      <c r="Q6" s="15">
        <f t="shared" si="1"/>
        <v>1128</v>
      </c>
    </row>
    <row r="7" spans="2:17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  <c r="M7" s="15">
        <f t="shared" si="1"/>
        <v>160</v>
      </c>
      <c r="N7" s="15">
        <f t="shared" si="1"/>
        <v>150</v>
      </c>
      <c r="O7" s="15">
        <f t="shared" si="1"/>
        <v>620</v>
      </c>
      <c r="P7" s="15">
        <f t="shared" si="1"/>
        <v>230</v>
      </c>
      <c r="Q7" s="15">
        <f t="shared" si="1"/>
        <v>150</v>
      </c>
    </row>
    <row r="8" spans="2:17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  <c r="M8" s="15">
        <f t="shared" si="1"/>
        <v>21422.099999999995</v>
      </c>
      <c r="N8" s="15">
        <f t="shared" si="1"/>
        <v>7795.2000000000007</v>
      </c>
      <c r="O8" s="15">
        <f t="shared" si="1"/>
        <v>9414.84</v>
      </c>
      <c r="P8" s="15">
        <f t="shared" si="1"/>
        <v>6120.9</v>
      </c>
      <c r="Q8" s="15">
        <f t="shared" si="1"/>
        <v>6718.6</v>
      </c>
    </row>
    <row r="9" spans="2:17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  <c r="M9" s="15">
        <f t="shared" si="1"/>
        <v>3702.7500000000005</v>
      </c>
      <c r="N9" s="15">
        <f t="shared" si="1"/>
        <v>2302.5</v>
      </c>
      <c r="O9" s="15">
        <f t="shared" si="1"/>
        <v>1216.5999999999999</v>
      </c>
      <c r="P9" s="15">
        <f t="shared" si="1"/>
        <v>970</v>
      </c>
      <c r="Q9" s="15">
        <f t="shared" si="1"/>
        <v>1037.8999999999999</v>
      </c>
    </row>
    <row r="10" spans="2:17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  <c r="M10" s="15">
        <f t="shared" si="1"/>
        <v>774</v>
      </c>
      <c r="N10" s="15">
        <f t="shared" si="1"/>
        <v>602</v>
      </c>
      <c r="O10" s="15">
        <f t="shared" si="1"/>
        <v>462.3</v>
      </c>
      <c r="P10" s="15">
        <f t="shared" si="1"/>
        <v>134</v>
      </c>
      <c r="Q10" s="15">
        <f t="shared" si="1"/>
        <v>134</v>
      </c>
    </row>
    <row r="11" spans="2:17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  <c r="M11" s="15">
        <f t="shared" si="1"/>
        <v>450</v>
      </c>
      <c r="N11" s="15">
        <f t="shared" si="1"/>
        <v>660</v>
      </c>
      <c r="O11" s="15">
        <f t="shared" si="1"/>
        <v>480</v>
      </c>
      <c r="P11" s="15">
        <f t="shared" si="1"/>
        <v>360</v>
      </c>
      <c r="Q11" s="15">
        <f t="shared" si="1"/>
        <v>540</v>
      </c>
    </row>
    <row r="12" spans="2:17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  <c r="M12" s="15">
        <f t="shared" si="1"/>
        <v>2130</v>
      </c>
      <c r="N12" s="15">
        <f t="shared" si="1"/>
        <v>3151.4700000000003</v>
      </c>
      <c r="O12" s="15">
        <f t="shared" si="1"/>
        <v>2791.21</v>
      </c>
      <c r="P12" s="15">
        <f t="shared" si="1"/>
        <v>3360</v>
      </c>
      <c r="Q12" s="15">
        <f t="shared" si="1"/>
        <v>3390</v>
      </c>
    </row>
    <row r="13" spans="2:17" ht="15.75" thickBot="1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  <c r="M13" s="15">
        <f t="shared" si="1"/>
        <v>900</v>
      </c>
      <c r="N13" s="15">
        <f t="shared" si="1"/>
        <v>630</v>
      </c>
      <c r="O13" s="15">
        <f t="shared" si="1"/>
        <v>615</v>
      </c>
      <c r="P13" s="15">
        <f t="shared" si="1"/>
        <v>630</v>
      </c>
      <c r="Q13" s="15">
        <f t="shared" si="1"/>
        <v>765</v>
      </c>
    </row>
    <row r="14" spans="2:17" ht="15.75" thickTop="1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  <c r="M14" s="13">
        <f t="shared" ref="M14:Q14" si="2">SUM(M6:M13)</f>
        <v>30611.849999999995</v>
      </c>
      <c r="N14" s="13">
        <f t="shared" si="2"/>
        <v>16512.170000000002</v>
      </c>
      <c r="O14" s="13">
        <f t="shared" si="2"/>
        <v>16857.95</v>
      </c>
      <c r="P14" s="13">
        <f t="shared" si="2"/>
        <v>13832.5</v>
      </c>
      <c r="Q14" s="13">
        <f t="shared" si="2"/>
        <v>13863.5</v>
      </c>
    </row>
    <row r="15" spans="2:17">
      <c r="M15" s="24"/>
      <c r="N15" s="24"/>
      <c r="O15" s="24"/>
      <c r="P15" s="24"/>
      <c r="Q15" s="24"/>
    </row>
  </sheetData>
  <mergeCells count="1">
    <mergeCell ref="J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</vt:lpstr>
      <vt:lpstr>Sheet1</vt:lpstr>
      <vt:lpstr>Visualize Product Sales - Data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Fowmy</cp:lastModifiedBy>
  <dcterms:created xsi:type="dcterms:W3CDTF">2011-05-30T08:03:21Z</dcterms:created>
  <dcterms:modified xsi:type="dcterms:W3CDTF">2011-06-01T14:15:21Z</dcterms:modified>
</cp:coreProperties>
</file>