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730" windowHeight="11760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<sst xmlns="http://schemas.openxmlformats.org/spreadsheetml/2006/main" count="22" uniqueCount="21">
  <si>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</si>
  <si>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</si>
  <si>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</si>
  <si>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</si>
  <si>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</si>
  <si>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</si>
  <si>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</si>
  <si>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</si>
  <si>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</si>
  <si>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</si>
  <si>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</si>
  <si>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</si>
  <si>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</si>
  <si>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</si>
  <si>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</si>
  <si>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</si>
  <si>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</si>
  <si>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</si>
  <si>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</si>
  <si>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Monthly Revenue</t>
  </si>
  <si>
    <t>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</si>
</sst>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 horizontal="right"/>
    </xf>
    <xf numFmtId="0" fontId="36" fillId="0" borderId="10" xfId="0" applyFont="1" applyBorder="1" applyAlignment="1">
      <alignment/>
    </xf>
    <xf numFmtId="0" fontId="0" fillId="2" borderId="10" xfId="0" applyFill="1" applyBorder="1" applyAlignment="1">
      <alignment/>
    </xf>
    <xf numFmtId="164" fontId="36" fillId="2" borderId="10" xfId="42" applyNumberFormat="1" applyFont="1" applyFill="1" applyBorder="1" applyAlignment="1">
      <alignment horizontal="right"/>
    </xf>
    <xf numFmtId="164" fontId="36" fillId="2" borderId="10" xfId="0" applyNumberFormat="1" applyFont="1" applyFill="1" applyBorder="1" applyAlignment="1">
      <alignment horizontal="right"/>
    </xf>
    <xf numFmtId="0" fontId="26" fillId="0" borderId="0" xfId="46" applyAlignment="1">
      <alignment/>
    </xf>
    <xf numFmtId="164" fontId="0" fillId="0" borderId="11" xfId="42" applyNumberFormat="1" applyFont="1" applyBorder="1" applyAlignment="1">
      <alignment horizontal="right"/>
    </xf>
    <xf numFmtId="164" fontId="36" fillId="0" borderId="12" xfId="0" applyNumberFormat="1" applyFont="1" applyBorder="1" applyAlignment="1">
      <alignment horizontal="right"/>
    </xf>
    <xf numFmtId="0" fontId="38" fillId="0" borderId="3" xfId="48" applyFont="1" applyAlignment="1">
      <alignment/>
    </xf>
    <xf numFmtId="0" fontId="0" fillId="0" borderId="0" xfId="0" applyAlignment="1">
      <alignment horizontal="center"/>
    </xf>
    <xf numFmtId="0" fontId="36" fillId="2" borderId="13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center"/>
    </xf>
    <xf numFmtId="0" fontId="36" fillId="2" borderId="15" xfId="0" applyFont="1" applyFill="1" applyBorder="1" applyAlignment="1">
      <alignment horizontal="center"/>
    </xf>
    <xf numFmtId="41" fontId="0" fillId="0" borderId="13" xfId="42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36" fillId="2" borderId="13" xfId="0" applyNumberFormat="1" applyFont="1" applyFill="1" applyBorder="1" applyAlignment="1">
      <alignment horizontal="center"/>
    </xf>
    <xf numFmtId="1" fontId="36" fillId="2" borderId="14" xfId="0" applyNumberFormat="1" applyFont="1" applyFill="1" applyBorder="1" applyAlignment="1">
      <alignment horizontal="center"/>
    </xf>
    <xf numFmtId="1" fontId="36" fillId="2" borderId="15" xfId="0" applyNumberFormat="1" applyFont="1" applyFill="1" applyBorder="1" applyAlignment="1">
      <alignment horizontal="center"/>
    </xf>
    <xf numFmtId="1" fontId="36" fillId="2" borderId="11" xfId="0" applyNumberFormat="1" applyFont="1" applyFill="1" applyBorder="1" applyAlignment="1">
      <alignment horizontal="right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36" fillId="0" borderId="18" xfId="0" applyNumberFormat="1" applyFont="1" applyBorder="1" applyAlignment="1">
      <alignment horizontal="right"/>
    </xf>
    <xf numFmtId="1" fontId="36" fillId="2" borderId="11" xfId="0" applyNumberFormat="1" applyFont="1" applyFill="1" applyBorder="1" applyAlignment="1">
      <alignment horizontal="center" wrapText="1"/>
    </xf>
    <xf numFmtId="1" fontId="36" fillId="2" borderId="19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825"/>
          <c:w val="0.98375"/>
          <c:h val="0.9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/>
            </c:strRef>
          </c:cat>
          <c:val>
            <c:numRef>
              <c:f>'Visualize Product Sales - Data'!$M$6:$Q$6</c:f>
              <c:numCache/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/>
            </c:strRef>
          </c:cat>
          <c:val>
            <c:numRef>
              <c:f>'Visualize Product Sales - Data'!$M$7:$Q$7</c:f>
              <c:numCache/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/>
            </c:strRef>
          </c:cat>
          <c:val>
            <c:numRef>
              <c:f>'Visualize Product Sales - Data'!$M$8:$Q$8</c:f>
              <c:numCache/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/>
            </c:strRef>
          </c:cat>
          <c:val>
            <c:numRef>
              <c:f>'Visualize Product Sales - Data'!$M$9:$Q$9</c:f>
              <c:numCache/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/>
            </c:strRef>
          </c:cat>
          <c:val>
            <c:numRef>
              <c:f>'Visualize Product Sales - Data'!$M$10:$Q$10</c:f>
              <c:numCache/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/>
            </c:strRef>
          </c:cat>
          <c:val>
            <c:numRef>
              <c:f>'Visualize Product Sales - Data'!$M$11:$Q$11</c:f>
              <c:numCache/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/>
            </c:strRef>
          </c:cat>
          <c:val>
            <c:numRef>
              <c:f>'Visualize Product Sales - Data'!$M$12:$Q$12</c:f>
              <c:numCache/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/>
            </c:strRef>
          </c:cat>
          <c:val>
            <c:numRef>
              <c:f>'Visualize Product Sales - Data'!$M$13:$Q$13</c:f>
              <c:numCache/>
            </c:numRef>
          </c:val>
        </c:ser>
        <c:gapWidth val="68"/>
        <c:axId val="34570744"/>
        <c:axId val="42701241"/>
      </c:barChart>
      <c:catAx>
        <c:axId val="3457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70744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45"/>
          <c:y val="0.021"/>
          <c:w val="0.463"/>
          <c:h val="0.3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9600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1</xdr:col>
      <xdr:colOff>457200</xdr:colOff>
      <xdr:row>14</xdr:row>
      <xdr:rowOff>76200</xdr:rowOff>
    </xdr:from>
    <xdr:to>
      <xdr:col>22</xdr:col>
      <xdr:colOff>180975</xdr:colOff>
      <xdr:row>38</xdr:row>
      <xdr:rowOff>104775</xdr:rowOff>
    </xdr:to>
    <xdr:graphicFrame>
      <xdr:nvGraphicFramePr>
        <xdr:cNvPr id="2" name="Chart 8"/>
        <xdr:cNvGraphicFramePr/>
      </xdr:nvGraphicFramePr>
      <xdr:xfrm>
        <a:off x="600075" y="2990850"/>
        <a:ext cx="118300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"/>
  <sheetViews>
    <sheetView showGridLines="0" tabSelected="1" zoomScalePageLayoutView="0" workbookViewId="0" topLeftCell="A1">
      <selection activeCell="T8" sqref="T8"/>
    </sheetView>
  </sheetViews>
  <sheetFormatPr defaultColWidth="9.140625" defaultRowHeight="15"/>
  <cols>
    <col min="1" max="1" width="2.140625" style="0" customWidth="1"/>
    <col min="2" max="2" width="48.28125" style="0" bestFit="1" customWidth="1"/>
    <col min="3" max="12" width="5.8515625" style="0" customWidth="1"/>
    <col min="13" max="17" width="6.00390625" style="17" bestFit="1" customWidth="1"/>
    <col min="18" max="18" width="8.8515625" style="17" bestFit="1" customWidth="1"/>
    <col min="19" max="19" width="8.421875" style="0" customWidth="1"/>
  </cols>
  <sheetData>
    <row r="1" spans="2:12" ht="31.5" customHeight="1" thickBot="1">
      <c r="B1" s="11" t="s">
        <v>13</v>
      </c>
      <c r="J1" s="12"/>
      <c r="K1" s="12"/>
      <c r="L1" s="12"/>
    </row>
    <row r="2" ht="15.75" thickTop="1">
      <c r="B2" s="8" t="s">
        <v>14</v>
      </c>
    </row>
    <row r="4" spans="2:18" ht="15">
      <c r="B4" s="5"/>
      <c r="C4" s="13" t="s">
        <v>0</v>
      </c>
      <c r="D4" s="14"/>
      <c r="E4" s="14"/>
      <c r="F4" s="14"/>
      <c r="G4" s="15"/>
      <c r="H4" s="13" t="s">
        <v>10</v>
      </c>
      <c r="I4" s="14"/>
      <c r="J4" s="14"/>
      <c r="K4" s="14"/>
      <c r="L4" s="15"/>
      <c r="M4" s="18" t="s">
        <v>19</v>
      </c>
      <c r="N4" s="19"/>
      <c r="O4" s="19"/>
      <c r="P4" s="19"/>
      <c r="Q4" s="20"/>
      <c r="R4" s="25" t="s">
        <v>11</v>
      </c>
    </row>
    <row r="5" spans="2:18" ht="15">
      <c r="B5" s="5" t="s">
        <v>12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7" t="str">
        <f>C5</f>
        <v>Jan</v>
      </c>
      <c r="I5" s="7" t="str">
        <f>D5</f>
        <v>Feb</v>
      </c>
      <c r="J5" s="7" t="str">
        <f>E5</f>
        <v>Mar</v>
      </c>
      <c r="K5" s="7" t="str">
        <f>F5</f>
        <v>Apr</v>
      </c>
      <c r="L5" s="7" t="str">
        <f>G5</f>
        <v>May</v>
      </c>
      <c r="M5" s="21" t="str">
        <f>H5</f>
        <v>Jan</v>
      </c>
      <c r="N5" s="21" t="str">
        <f>I5</f>
        <v>Feb</v>
      </c>
      <c r="O5" s="21" t="str">
        <f>J5</f>
        <v>Mar</v>
      </c>
      <c r="P5" s="21" t="str">
        <f>K5</f>
        <v>Apr</v>
      </c>
      <c r="Q5" s="21" t="str">
        <f>L5</f>
        <v>May</v>
      </c>
      <c r="R5" s="26" t="s">
        <v>20</v>
      </c>
    </row>
    <row r="6" spans="2:18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16">
        <v>45.12</v>
      </c>
      <c r="M6" s="22">
        <f>+H6*C6</f>
        <v>1073</v>
      </c>
      <c r="N6" s="22">
        <f>+I6*D6</f>
        <v>1221</v>
      </c>
      <c r="O6" s="22">
        <f>+J6*E6</f>
        <v>1258</v>
      </c>
      <c r="P6" s="22">
        <f>+K6*F6</f>
        <v>2027.6</v>
      </c>
      <c r="Q6" s="22">
        <f>+L6*G6</f>
        <v>1128</v>
      </c>
      <c r="R6" s="22">
        <f>SUM(M6:Q6)</f>
        <v>6707.6</v>
      </c>
    </row>
    <row r="7" spans="2:18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16">
        <v>10</v>
      </c>
      <c r="M7" s="22">
        <f>+H7*C7</f>
        <v>160</v>
      </c>
      <c r="N7" s="22">
        <f>+I7*D7</f>
        <v>150</v>
      </c>
      <c r="O7" s="22">
        <f>+J7*E7</f>
        <v>620</v>
      </c>
      <c r="P7" s="22">
        <f>+K7*F7</f>
        <v>230</v>
      </c>
      <c r="Q7" s="22">
        <f>+L7*G7</f>
        <v>150</v>
      </c>
      <c r="R7" s="22">
        <f>SUM(M7:Q7)</f>
        <v>1310</v>
      </c>
    </row>
    <row r="8" spans="2:18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16">
        <v>191.96</v>
      </c>
      <c r="M8" s="22">
        <f>+H8*C8</f>
        <v>21422.099999999995</v>
      </c>
      <c r="N8" s="22">
        <f>+I8*D8</f>
        <v>7795.200000000001</v>
      </c>
      <c r="O8" s="22">
        <f>+J8*E8</f>
        <v>9414.84</v>
      </c>
      <c r="P8" s="22">
        <f>+K8*F8</f>
        <v>6120.9</v>
      </c>
      <c r="Q8" s="22">
        <f>+L8*G8</f>
        <v>6718.6</v>
      </c>
      <c r="R8" s="22">
        <f>SUM(M8:Q8)</f>
        <v>51471.64</v>
      </c>
    </row>
    <row r="9" spans="2:18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16">
        <v>94.35454545454544</v>
      </c>
      <c r="M9" s="22">
        <f>+H9*C9</f>
        <v>3702.7500000000005</v>
      </c>
      <c r="N9" s="22">
        <f>+I9*D9</f>
        <v>2302.5</v>
      </c>
      <c r="O9" s="22">
        <f>+J9*E9</f>
        <v>1216.6</v>
      </c>
      <c r="P9" s="22">
        <f>+K9*F9</f>
        <v>970</v>
      </c>
      <c r="Q9" s="22">
        <f>+L9*G9</f>
        <v>1037.8999999999999</v>
      </c>
      <c r="R9" s="22">
        <f>SUM(M9:Q9)</f>
        <v>9229.75</v>
      </c>
    </row>
    <row r="10" spans="2:18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16">
        <v>67</v>
      </c>
      <c r="M10" s="22">
        <f>+H10*C10</f>
        <v>774</v>
      </c>
      <c r="N10" s="22">
        <f>+I10*D10</f>
        <v>602</v>
      </c>
      <c r="O10" s="22">
        <f>+J10*E10</f>
        <v>462.3</v>
      </c>
      <c r="P10" s="22">
        <f>+K10*F10</f>
        <v>134</v>
      </c>
      <c r="Q10" s="22">
        <f>+L10*G10</f>
        <v>134</v>
      </c>
      <c r="R10" s="22">
        <f>SUM(M10:Q10)</f>
        <v>2106.3</v>
      </c>
    </row>
    <row r="11" spans="2:18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16">
        <v>30</v>
      </c>
      <c r="M11" s="22">
        <f>+H11*C11</f>
        <v>450</v>
      </c>
      <c r="N11" s="22">
        <f>+I11*D11</f>
        <v>660</v>
      </c>
      <c r="O11" s="22">
        <f>+J11*E11</f>
        <v>480</v>
      </c>
      <c r="P11" s="22">
        <f>+K11*F11</f>
        <v>360</v>
      </c>
      <c r="Q11" s="22">
        <f>+L11*G11</f>
        <v>540</v>
      </c>
      <c r="R11" s="22">
        <f>SUM(M11:Q11)</f>
        <v>2490</v>
      </c>
    </row>
    <row r="12" spans="2:18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16">
        <v>29.47826086956522</v>
      </c>
      <c r="M12" s="22">
        <f>+H12*C12</f>
        <v>2130</v>
      </c>
      <c r="N12" s="22">
        <f>+I12*D12</f>
        <v>3151.4700000000003</v>
      </c>
      <c r="O12" s="22">
        <f>+J12*E12</f>
        <v>2791.21</v>
      </c>
      <c r="P12" s="22">
        <f>+K12*F12</f>
        <v>3360</v>
      </c>
      <c r="Q12" s="22">
        <f>+L12*G12</f>
        <v>3390</v>
      </c>
      <c r="R12" s="22">
        <f>SUM(M12:Q12)</f>
        <v>14822.68</v>
      </c>
    </row>
    <row r="13" spans="2:18" ht="15.75" thickBot="1">
      <c r="B13" s="1" t="s">
        <v>18</v>
      </c>
      <c r="C13" s="9">
        <v>20</v>
      </c>
      <c r="D13" s="9">
        <v>14</v>
      </c>
      <c r="E13" s="9">
        <v>14</v>
      </c>
      <c r="F13" s="9">
        <v>14</v>
      </c>
      <c r="G13" s="9">
        <v>17</v>
      </c>
      <c r="H13" s="3">
        <v>45</v>
      </c>
      <c r="I13" s="3">
        <v>45</v>
      </c>
      <c r="J13" s="3">
        <v>43.92857142857143</v>
      </c>
      <c r="K13" s="3">
        <v>45</v>
      </c>
      <c r="L13" s="16">
        <v>45</v>
      </c>
      <c r="M13" s="23">
        <f>+H13*C13</f>
        <v>900</v>
      </c>
      <c r="N13" s="23">
        <f>+I13*D13</f>
        <v>630</v>
      </c>
      <c r="O13" s="23">
        <f>+J13*E13</f>
        <v>615</v>
      </c>
      <c r="P13" s="23">
        <f>+K13*F13</f>
        <v>630</v>
      </c>
      <c r="Q13" s="23">
        <f>+L13*G13</f>
        <v>765</v>
      </c>
      <c r="R13" s="23">
        <f>SUM(M13:Q13)</f>
        <v>3540</v>
      </c>
    </row>
    <row r="14" spans="2:18" ht="16.5" thickBot="1" thickTop="1">
      <c r="B14" s="4" t="s">
        <v>11</v>
      </c>
      <c r="C14" s="10">
        <f>SUM(C6:C13)</f>
        <v>327</v>
      </c>
      <c r="D14" s="10">
        <f>SUM(D6:D13)</f>
        <v>269</v>
      </c>
      <c r="E14" s="10">
        <f>SUM(E6:E13)</f>
        <v>292</v>
      </c>
      <c r="F14" s="10">
        <f>SUM(F6:F13)</f>
        <v>265</v>
      </c>
      <c r="G14" s="10">
        <f>SUM(G6:G13)</f>
        <v>238</v>
      </c>
      <c r="H14" s="27"/>
      <c r="I14" s="27"/>
      <c r="J14" s="27"/>
      <c r="K14" s="27"/>
      <c r="L14" s="27"/>
      <c r="M14" s="24">
        <f>SUM(M6:M13)</f>
        <v>30611.849999999995</v>
      </c>
      <c r="N14" s="24">
        <f>SUM(N6:N13)</f>
        <v>16512.170000000002</v>
      </c>
      <c r="O14" s="24">
        <f>SUM(O6:O13)</f>
        <v>16857.95</v>
      </c>
      <c r="P14" s="24">
        <f>SUM(P6:P13)</f>
        <v>13832.5</v>
      </c>
      <c r="Q14" s="24">
        <f>SUM(Q6:Q13)</f>
        <v>13863.5</v>
      </c>
      <c r="R14" s="24">
        <f>SUM(R6:R13)</f>
        <v>91677.97</v>
      </c>
    </row>
    <row r="15" ht="15.75" thickTop="1"/>
  </sheetData>
  <sheetProtection/>
  <mergeCells count="4">
    <mergeCell ref="J1:L1"/>
    <mergeCell ref="C4:G4"/>
    <mergeCell ref="H4:L4"/>
    <mergeCell ref="M4:Q4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DDY</cp:lastModifiedBy>
  <dcterms:created xsi:type="dcterms:W3CDTF">2011-05-30T08:03:21Z</dcterms:created>
  <dcterms:modified xsi:type="dcterms:W3CDTF">2011-06-01T18:25:09Z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